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risnik\Documents\Documents\LIRA\NABAVA\2024\FOODPRINT\NABAVA\ISPRAVAK POZIVA\"/>
    </mc:Choice>
  </mc:AlternateContent>
  <xr:revisionPtr revIDLastSave="0" documentId="8_{9D2B3C7C-EA3B-4365-8364-FCA33596F43F}" xr6:coauthVersionLast="47" xr6:coauthVersionMax="47" xr10:uidLastSave="{00000000-0000-0000-0000-000000000000}"/>
  <bookViews>
    <workbookView xWindow="-110" yWindow="-110" windowWidth="34620" windowHeight="13900" xr2:uid="{00000000-000D-0000-FFFF-FFFF00000000}"/>
  </bookViews>
  <sheets>
    <sheet name="Prilog II." sheetId="1" r:id="rId1"/>
  </sheets>
  <calcPr calcId="181029"/>
</workbook>
</file>

<file path=xl/calcChain.xml><?xml version="1.0" encoding="utf-8"?>
<calcChain xmlns="http://schemas.openxmlformats.org/spreadsheetml/2006/main">
  <c r="F20" i="1" l="1"/>
  <c r="G20" i="1"/>
  <c r="F19" i="1"/>
  <c r="G19" i="1" s="1"/>
  <c r="E22" i="1"/>
  <c r="F15" i="1"/>
  <c r="G15" i="1" s="1"/>
  <c r="F16" i="1"/>
  <c r="G16" i="1" s="1"/>
  <c r="F17" i="1"/>
  <c r="G17" i="1" s="1"/>
  <c r="F18" i="1"/>
  <c r="G18" i="1" s="1"/>
  <c r="F21" i="1"/>
  <c r="G21" i="1" s="1"/>
  <c r="F14" i="1"/>
  <c r="G14" i="1" s="1"/>
  <c r="F22" i="1" l="1"/>
  <c r="G22" i="1"/>
</calcChain>
</file>

<file path=xl/sharedStrings.xml><?xml version="1.0" encoding="utf-8"?>
<sst xmlns="http://schemas.openxmlformats.org/spreadsheetml/2006/main" count="45" uniqueCount="38">
  <si>
    <t>Redni broj</t>
  </si>
  <si>
    <t>Opis stavke</t>
  </si>
  <si>
    <t>Jedinica mjere</t>
  </si>
  <si>
    <t>Količina</t>
  </si>
  <si>
    <t>a</t>
  </si>
  <si>
    <t>b</t>
  </si>
  <si>
    <t>c</t>
  </si>
  <si>
    <t>d</t>
  </si>
  <si>
    <t>1.</t>
  </si>
  <si>
    <t>kom</t>
  </si>
  <si>
    <t>PONUDITELJ (naziv, sjedište, OIB):</t>
  </si>
  <si>
    <t>UKUPNA CIJENA PONUDE</t>
  </si>
  <si>
    <t>e</t>
  </si>
  <si>
    <t>g=e+f</t>
  </si>
  <si>
    <t>f=e*0,25</t>
  </si>
  <si>
    <t>PRILOG II. TROŠKOVNIK</t>
  </si>
  <si>
    <t>Cijena ponude bez PDV-a (EUR)</t>
  </si>
  <si>
    <t>Iznos PDV-a (EUR)</t>
  </si>
  <si>
    <t>Ukupna cijena ponude s PDV (EUR)</t>
  </si>
  <si>
    <t xml:space="preserve">TROŠKOVNIK                                                                 </t>
  </si>
  <si>
    <t>Prilog II</t>
  </si>
  <si>
    <t xml:space="preserve"> 
</t>
  </si>
  <si>
    <t>2.</t>
  </si>
  <si>
    <t>3.</t>
  </si>
  <si>
    <t>4.</t>
  </si>
  <si>
    <t>5.</t>
  </si>
  <si>
    <t>6.</t>
  </si>
  <si>
    <t>Laptop</t>
  </si>
  <si>
    <t>Monitor</t>
  </si>
  <si>
    <t>Multifunkcijski uređaj</t>
  </si>
  <si>
    <t>MS Office Home and Business 2021</t>
  </si>
  <si>
    <t>Tipkovnica</t>
  </si>
  <si>
    <t>Miš</t>
  </si>
  <si>
    <t>Predmet nabave: Poziv za dostavu ponuda u postupku jednostavne nabave računalne opreme u sklopu projekta “ECOFOODCYCLE” , evidencijski broj: EV/R-09/2024</t>
  </si>
  <si>
    <t>7.</t>
  </si>
  <si>
    <t>Stolni skener s ulagačem listova</t>
  </si>
  <si>
    <t>8.</t>
  </si>
  <si>
    <t>Torba za laptop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</si>
</sst>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kn&quot;"/>
    <numFmt numFmtId="165" formatCode="_-* #,##0.00\ [$€-1]_-;\-* #,##0.00\ [$€-1]_-;_-* &quot;-&quot;??\ [$€-1]_-;_-@_-"/>
  </numFmts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charset val="238"/>
      <scheme val="minor"/>
    </font>
    <font>
      <sz val="1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33">
    <xf numFmtId="0" fontId="0" fillId="0" borderId="0" xfId="0"/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3" fontId="1" fillId="0" borderId="2" xfId="0" applyNumberFormat="1" applyFont="1" applyBorder="1" applyAlignment="1">
      <alignment horizontal="center" vertical="center"/>
    </xf>
    <xf numFmtId="0" fontId="1" fillId="0" borderId="0" xfId="0" applyFont="1"/>
    <xf numFmtId="0" fontId="4" fillId="0" borderId="1" xfId="0" applyFont="1" applyBorder="1" applyAlignment="1">
      <alignment horizontal="left" vertical="center" wrapText="1"/>
    </xf>
    <xf numFmtId="165" fontId="1" fillId="0" borderId="2" xfId="0" applyNumberFormat="1" applyFont="1" applyBorder="1" applyAlignment="1">
      <alignment vertical="center"/>
    </xf>
    <xf numFmtId="165" fontId="0" fillId="0" borderId="2" xfId="0" applyNumberFormat="1" applyBorder="1" applyAlignment="1" applyProtection="1">
      <alignment vertical="center"/>
      <protection locked="0"/>
    </xf>
    <xf numFmtId="0" fontId="7" fillId="0" borderId="2" xfId="0" applyFont="1" applyBorder="1" applyAlignment="1">
      <alignment horizontal="center" vertical="center" wrapText="1"/>
    </xf>
    <xf numFmtId="0" fontId="7" fillId="0" borderId="0" xfId="0" applyFont="1"/>
    <xf numFmtId="0" fontId="7" fillId="2" borderId="2" xfId="0" applyFont="1" applyFill="1" applyBorder="1" applyAlignment="1">
      <alignment horizontal="center" vertical="center"/>
    </xf>
    <xf numFmtId="2" fontId="7" fillId="2" borderId="2" xfId="0" applyNumberFormat="1" applyFont="1" applyFill="1" applyBorder="1" applyAlignment="1">
      <alignment horizontal="center" vertical="center" wrapText="1"/>
    </xf>
    <xf numFmtId="3" fontId="7" fillId="2" borderId="2" xfId="0" applyNumberFormat="1" applyFont="1" applyFill="1" applyBorder="1" applyAlignment="1">
      <alignment horizontal="center" vertical="center"/>
    </xf>
    <xf numFmtId="164" fontId="0" fillId="2" borderId="2" xfId="0" applyNumberFormat="1" applyFill="1" applyBorder="1" applyAlignment="1" applyProtection="1">
      <alignment vertical="center"/>
      <protection locked="0"/>
    </xf>
    <xf numFmtId="0" fontId="3" fillId="2" borderId="2" xfId="0" applyFont="1" applyFill="1" applyBorder="1" applyAlignment="1">
      <alignment horizontal="center" vertical="center" wrapText="1"/>
    </xf>
    <xf numFmtId="0" fontId="0" fillId="2" borderId="0" xfId="0" applyFill="1"/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0" fillId="0" borderId="0" xfId="0" applyAlignment="1">
      <alignment horizontal="right"/>
    </xf>
    <xf numFmtId="0" fontId="0" fillId="0" borderId="0" xfId="0" applyAlignment="1">
      <alignment wrapText="1"/>
    </xf>
    <xf numFmtId="0" fontId="0" fillId="0" borderId="0" xfId="0"/>
  </cellXfs>
  <cellStyles count="2">
    <cellStyle name="Normalno" xfId="0" builtinId="0"/>
    <cellStyle name="Normalno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361949</xdr:colOff>
      <xdr:row>24</xdr:row>
      <xdr:rowOff>175700</xdr:rowOff>
    </xdr:from>
    <xdr:to>
      <xdr:col>1</xdr:col>
      <xdr:colOff>1679639</xdr:colOff>
      <xdr:row>31</xdr:row>
      <xdr:rowOff>94607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8D4DFD5F-BA6E-B609-E3C9-258DCE58EE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1949" y="6709850"/>
          <a:ext cx="1993965" cy="1252407"/>
        </a:xfrm>
        <a:prstGeom prst="rect">
          <a:avLst/>
        </a:prstGeom>
      </xdr:spPr>
    </xdr:pic>
    <xdr:clientData/>
  </xdr:twoCellAnchor>
  <xdr:twoCellAnchor editAs="oneCell">
    <xdr:from>
      <xdr:col>2</xdr:col>
      <xdr:colOff>47625</xdr:colOff>
      <xdr:row>23</xdr:row>
      <xdr:rowOff>161925</xdr:rowOff>
    </xdr:from>
    <xdr:to>
      <xdr:col>5</xdr:col>
      <xdr:colOff>918879</xdr:colOff>
      <xdr:row>32</xdr:row>
      <xdr:rowOff>56908</xdr:rowOff>
    </xdr:to>
    <xdr:pic>
      <xdr:nvPicPr>
        <xdr:cNvPr id="5" name="Slika 4">
          <a:extLst>
            <a:ext uri="{FF2B5EF4-FFF2-40B4-BE49-F238E27FC236}">
              <a16:creationId xmlns:a16="http://schemas.microsoft.com/office/drawing/2014/main" id="{48875602-8AAD-2B77-786B-77EC561314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057525" y="6505575"/>
          <a:ext cx="3328704" cy="1609483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285751</xdr:colOff>
      <xdr:row>33</xdr:row>
      <xdr:rowOff>157762</xdr:rowOff>
    </xdr:from>
    <xdr:to>
      <xdr:col>6</xdr:col>
      <xdr:colOff>8120</xdr:colOff>
      <xdr:row>36</xdr:row>
      <xdr:rowOff>129201</xdr:rowOff>
    </xdr:to>
    <xdr:pic>
      <xdr:nvPicPr>
        <xdr:cNvPr id="4" name="Slika 3">
          <a:extLst>
            <a:ext uri="{FF2B5EF4-FFF2-40B4-BE49-F238E27FC236}">
              <a16:creationId xmlns:a16="http://schemas.microsoft.com/office/drawing/2014/main" id="{09D125FE-30CB-C2BD-FC26-3827C84EF0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85751" y="8730262"/>
          <a:ext cx="6494644" cy="54293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3"/>
  <sheetViews>
    <sheetView tabSelected="1" topLeftCell="A4" workbookViewId="0">
      <selection activeCell="J13" sqref="J13"/>
    </sheetView>
  </sheetViews>
  <sheetFormatPr defaultRowHeight="14.5" x14ac:dyDescent="0.35"/>
  <cols>
    <col min="1" max="1" width="10.1796875" customWidth="1"/>
    <col min="2" max="2" width="36" customWidth="1"/>
    <col min="5" max="6" width="18.54296875" customWidth="1"/>
    <col min="7" max="7" width="21.453125" customWidth="1"/>
  </cols>
  <sheetData>
    <row r="1" spans="1:7" x14ac:dyDescent="0.35">
      <c r="A1" s="7" t="s">
        <v>15</v>
      </c>
    </row>
    <row r="2" spans="1:7" x14ac:dyDescent="0.35">
      <c r="A2" s="7"/>
    </row>
    <row r="3" spans="1:7" ht="29.25" customHeight="1" x14ac:dyDescent="0.35">
      <c r="A3" s="28" t="s">
        <v>10</v>
      </c>
      <c r="B3" s="29"/>
      <c r="C3" s="25"/>
      <c r="D3" s="26"/>
      <c r="E3" s="26"/>
      <c r="F3" s="26"/>
      <c r="G3" s="27"/>
    </row>
    <row r="4" spans="1:7" x14ac:dyDescent="0.35">
      <c r="A4" s="7"/>
    </row>
    <row r="5" spans="1:7" x14ac:dyDescent="0.35">
      <c r="A5" s="7"/>
    </row>
    <row r="7" spans="1:7" ht="97" customHeight="1" x14ac:dyDescent="0.35">
      <c r="A7" s="31" t="s">
        <v>21</v>
      </c>
      <c r="B7" s="32"/>
      <c r="C7" s="32"/>
      <c r="D7" s="32"/>
      <c r="E7" s="32"/>
      <c r="F7" s="32"/>
      <c r="G7" s="32"/>
    </row>
    <row r="8" spans="1:7" x14ac:dyDescent="0.35">
      <c r="A8" s="30" t="s">
        <v>20</v>
      </c>
      <c r="B8" s="30"/>
      <c r="C8" s="30"/>
      <c r="D8" s="30"/>
      <c r="E8" s="30"/>
      <c r="F8" s="30"/>
      <c r="G8" s="30"/>
    </row>
    <row r="9" spans="1:7" ht="18.5" x14ac:dyDescent="0.35">
      <c r="A9" s="20" t="s">
        <v>19</v>
      </c>
      <c r="B9" s="20"/>
      <c r="C9" s="20"/>
      <c r="D9" s="20"/>
      <c r="E9" s="20"/>
      <c r="F9" s="20"/>
      <c r="G9" s="20"/>
    </row>
    <row r="10" spans="1:7" ht="59.25" customHeight="1" x14ac:dyDescent="0.35">
      <c r="A10" s="21" t="s">
        <v>33</v>
      </c>
      <c r="B10" s="22"/>
      <c r="C10" s="22"/>
      <c r="D10" s="22"/>
      <c r="E10" s="22"/>
      <c r="F10" s="22"/>
      <c r="G10" s="23"/>
    </row>
    <row r="11" spans="1:7" x14ac:dyDescent="0.35">
      <c r="A11" s="24"/>
      <c r="B11" s="24"/>
      <c r="C11" s="24"/>
      <c r="D11" s="24"/>
      <c r="E11" s="8"/>
    </row>
    <row r="12" spans="1:7" ht="60" customHeight="1" x14ac:dyDescent="0.35">
      <c r="A12" s="2" t="s">
        <v>0</v>
      </c>
      <c r="B12" s="2" t="s">
        <v>1</v>
      </c>
      <c r="C12" s="2" t="s">
        <v>2</v>
      </c>
      <c r="D12" s="2" t="s">
        <v>3</v>
      </c>
      <c r="E12" s="2" t="s">
        <v>16</v>
      </c>
      <c r="F12" s="2" t="s">
        <v>17</v>
      </c>
      <c r="G12" s="2" t="s">
        <v>18</v>
      </c>
    </row>
    <row r="13" spans="1:7" x14ac:dyDescent="0.35">
      <c r="A13" s="3" t="s">
        <v>4</v>
      </c>
      <c r="B13" s="3" t="s">
        <v>5</v>
      </c>
      <c r="C13" s="3" t="s">
        <v>6</v>
      </c>
      <c r="D13" s="3" t="s">
        <v>7</v>
      </c>
      <c r="E13" s="3" t="s">
        <v>12</v>
      </c>
      <c r="F13" s="3" t="s">
        <v>14</v>
      </c>
      <c r="G13" s="3" t="s">
        <v>13</v>
      </c>
    </row>
    <row r="14" spans="1:7" x14ac:dyDescent="0.35">
      <c r="A14" s="11" t="s">
        <v>8</v>
      </c>
      <c r="B14" s="11" t="s">
        <v>27</v>
      </c>
      <c r="C14" s="11" t="s">
        <v>9</v>
      </c>
      <c r="D14" s="11">
        <v>2</v>
      </c>
      <c r="E14" s="3"/>
      <c r="F14" s="3">
        <f>E14*0.25</f>
        <v>0</v>
      </c>
      <c r="G14" s="3">
        <f>E14+F14</f>
        <v>0</v>
      </c>
    </row>
    <row r="15" spans="1:7" x14ac:dyDescent="0.35">
      <c r="A15" s="11" t="s">
        <v>22</v>
      </c>
      <c r="B15" s="11" t="s">
        <v>28</v>
      </c>
      <c r="C15" s="11" t="s">
        <v>9</v>
      </c>
      <c r="D15" s="11">
        <v>2</v>
      </c>
      <c r="E15" s="3"/>
      <c r="F15" s="3">
        <f t="shared" ref="F15:F21" si="0">E15*0.25</f>
        <v>0</v>
      </c>
      <c r="G15" s="3">
        <f t="shared" ref="G15:G21" si="1">E15+F15</f>
        <v>0</v>
      </c>
    </row>
    <row r="16" spans="1:7" x14ac:dyDescent="0.35">
      <c r="A16" s="11" t="s">
        <v>23</v>
      </c>
      <c r="B16" s="11" t="s">
        <v>29</v>
      </c>
      <c r="C16" s="11" t="s">
        <v>9</v>
      </c>
      <c r="D16" s="11">
        <v>1</v>
      </c>
      <c r="E16" s="3"/>
      <c r="F16" s="3">
        <f t="shared" si="0"/>
        <v>0</v>
      </c>
      <c r="G16" s="3">
        <f t="shared" si="1"/>
        <v>0</v>
      </c>
    </row>
    <row r="17" spans="1:7" x14ac:dyDescent="0.35">
      <c r="A17" s="11" t="s">
        <v>24</v>
      </c>
      <c r="B17" s="12" t="s">
        <v>30</v>
      </c>
      <c r="C17" s="11" t="s">
        <v>9</v>
      </c>
      <c r="D17" s="11">
        <v>2</v>
      </c>
      <c r="E17" s="3"/>
      <c r="F17" s="3">
        <f t="shared" si="0"/>
        <v>0</v>
      </c>
      <c r="G17" s="3">
        <f t="shared" si="1"/>
        <v>0</v>
      </c>
    </row>
    <row r="18" spans="1:7" x14ac:dyDescent="0.35">
      <c r="A18" s="11" t="s">
        <v>25</v>
      </c>
      <c r="B18" s="11" t="s">
        <v>31</v>
      </c>
      <c r="C18" s="11" t="s">
        <v>9</v>
      </c>
      <c r="D18" s="11">
        <v>2</v>
      </c>
      <c r="E18" s="3"/>
      <c r="F18" s="3">
        <f t="shared" si="0"/>
        <v>0</v>
      </c>
      <c r="G18" s="3">
        <f t="shared" si="1"/>
        <v>0</v>
      </c>
    </row>
    <row r="19" spans="1:7" x14ac:dyDescent="0.35">
      <c r="A19" s="11" t="s">
        <v>26</v>
      </c>
      <c r="B19" s="11" t="s">
        <v>32</v>
      </c>
      <c r="C19" s="11" t="s">
        <v>9</v>
      </c>
      <c r="D19" s="11">
        <v>2</v>
      </c>
      <c r="E19" s="3"/>
      <c r="F19" s="3">
        <f>E19*0.25</f>
        <v>0</v>
      </c>
      <c r="G19" s="3">
        <f t="shared" si="1"/>
        <v>0</v>
      </c>
    </row>
    <row r="20" spans="1:7" x14ac:dyDescent="0.35">
      <c r="A20" s="11" t="s">
        <v>34</v>
      </c>
      <c r="B20" s="11" t="s">
        <v>35</v>
      </c>
      <c r="C20" s="11" t="s">
        <v>9</v>
      </c>
      <c r="D20" s="11">
        <v>1</v>
      </c>
      <c r="E20" s="3"/>
      <c r="F20" s="3">
        <f>E20*0.25</f>
        <v>0</v>
      </c>
      <c r="G20" s="3">
        <f t="shared" si="1"/>
        <v>0</v>
      </c>
    </row>
    <row r="21" spans="1:7" s="18" customFormat="1" x14ac:dyDescent="0.35">
      <c r="A21" s="13" t="s">
        <v>36</v>
      </c>
      <c r="B21" s="14" t="s">
        <v>37</v>
      </c>
      <c r="C21" s="13" t="s">
        <v>9</v>
      </c>
      <c r="D21" s="15">
        <v>2</v>
      </c>
      <c r="E21" s="16"/>
      <c r="F21" s="17">
        <f t="shared" si="0"/>
        <v>0</v>
      </c>
      <c r="G21" s="17">
        <f t="shared" si="1"/>
        <v>0</v>
      </c>
    </row>
    <row r="22" spans="1:7" ht="25.5" customHeight="1" x14ac:dyDescent="0.35">
      <c r="A22" s="1"/>
      <c r="B22" s="4" t="s">
        <v>11</v>
      </c>
      <c r="C22" s="5"/>
      <c r="D22" s="6"/>
      <c r="E22" s="10">
        <f>-SUM(E14:E21)</f>
        <v>0</v>
      </c>
      <c r="F22" s="10">
        <f>-SUM(F14:F21)</f>
        <v>0</v>
      </c>
      <c r="G22" s="9">
        <f>SUM(G14:G21)</f>
        <v>0</v>
      </c>
    </row>
    <row r="24" spans="1:7" x14ac:dyDescent="0.35">
      <c r="A24" s="19"/>
      <c r="B24" s="19"/>
      <c r="C24" s="19"/>
      <c r="D24" s="19"/>
      <c r="E24" s="19"/>
      <c r="F24" s="19"/>
      <c r="G24" s="19"/>
    </row>
    <row r="25" spans="1:7" x14ac:dyDescent="0.35">
      <c r="A25" s="19"/>
      <c r="B25" s="19"/>
      <c r="C25" s="19"/>
      <c r="D25" s="19"/>
      <c r="E25" s="19"/>
      <c r="F25" s="19"/>
      <c r="G25" s="19"/>
    </row>
    <row r="26" spans="1:7" x14ac:dyDescent="0.35">
      <c r="A26" s="19"/>
      <c r="B26" s="19"/>
      <c r="C26" s="19"/>
      <c r="D26" s="19"/>
      <c r="E26" s="19"/>
      <c r="F26" s="19"/>
      <c r="G26" s="19"/>
    </row>
    <row r="27" spans="1:7" x14ac:dyDescent="0.35">
      <c r="A27" s="19"/>
      <c r="B27" s="19"/>
      <c r="C27" s="19"/>
      <c r="D27" s="19"/>
      <c r="E27" s="19"/>
      <c r="F27" s="19"/>
      <c r="G27" s="19"/>
    </row>
    <row r="28" spans="1:7" x14ac:dyDescent="0.35">
      <c r="A28" s="19"/>
      <c r="B28" s="19"/>
      <c r="C28" s="19"/>
      <c r="D28" s="19"/>
      <c r="E28" s="19"/>
      <c r="F28" s="19"/>
      <c r="G28" s="19"/>
    </row>
    <row r="29" spans="1:7" x14ac:dyDescent="0.35">
      <c r="A29" s="19"/>
      <c r="B29" s="19"/>
      <c r="C29" s="19"/>
      <c r="D29" s="19"/>
      <c r="E29" s="19"/>
      <c r="F29" s="19"/>
      <c r="G29" s="19"/>
    </row>
    <row r="30" spans="1:7" x14ac:dyDescent="0.35">
      <c r="A30" s="19"/>
      <c r="B30" s="19"/>
      <c r="C30" s="19"/>
      <c r="D30" s="19"/>
      <c r="E30" s="19"/>
      <c r="F30" s="19"/>
      <c r="G30" s="19"/>
    </row>
    <row r="31" spans="1:7" x14ac:dyDescent="0.35">
      <c r="A31" s="19"/>
      <c r="B31" s="19"/>
      <c r="C31" s="19"/>
      <c r="D31" s="19"/>
      <c r="E31" s="19"/>
      <c r="F31" s="19"/>
      <c r="G31" s="19"/>
    </row>
    <row r="32" spans="1:7" x14ac:dyDescent="0.35">
      <c r="A32" s="19"/>
      <c r="B32" s="19"/>
      <c r="C32" s="19"/>
      <c r="D32" s="19"/>
      <c r="E32" s="19"/>
      <c r="F32" s="19"/>
      <c r="G32" s="19"/>
    </row>
    <row r="33" spans="1:7" x14ac:dyDescent="0.35">
      <c r="A33" s="19"/>
      <c r="B33" s="19"/>
      <c r="C33" s="19"/>
      <c r="D33" s="19"/>
      <c r="E33" s="19"/>
      <c r="F33" s="19"/>
      <c r="G33" s="19"/>
    </row>
  </sheetData>
  <mergeCells count="8">
    <mergeCell ref="A24:G33"/>
    <mergeCell ref="A9:G9"/>
    <mergeCell ref="A10:G10"/>
    <mergeCell ref="A11:D11"/>
    <mergeCell ref="C3:G3"/>
    <mergeCell ref="A3:B3"/>
    <mergeCell ref="A8:G8"/>
    <mergeCell ref="A7:G7"/>
  </mergeCells>
  <phoneticPr fontId="6" type="noConversion"/>
  <pageMargins left="0.7" right="0.7" top="0.75" bottom="0.75" header="0.3" footer="0.3"/>
  <pageSetup paperSize="9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Prilog II.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Irena Horvat</dc:creator>
  <cp:lastModifiedBy>Marija Naglić</cp:lastModifiedBy>
  <cp:lastPrinted>2022-09-08T06:09:13Z</cp:lastPrinted>
  <dcterms:created xsi:type="dcterms:W3CDTF">2020-04-09T07:47:10Z</dcterms:created>
  <dcterms:modified xsi:type="dcterms:W3CDTF">2024-09-10T10:27:38Z</dcterms:modified>
</cp:coreProperties>
</file>